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ocf0101\Desktop\新しいフォルダー (2)\20240924午前公開\助成申請書\"/>
    </mc:Choice>
  </mc:AlternateContent>
  <xr:revisionPtr revIDLastSave="0" documentId="13_ncr:1_{85413E9A-17FB-4F69-964C-3AD4C1A3A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年度助成推薦書" sheetId="1" r:id="rId1"/>
  </sheets>
  <definedNames>
    <definedName name="_xlnm.Print_Area" localSheetId="0">'2025年度助成推薦書'!$A$1:$Y$127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</workbook>
</file>

<file path=xl/calcChain.xml><?xml version="1.0" encoding="utf-8"?>
<calcChain xmlns="http://schemas.openxmlformats.org/spreadsheetml/2006/main">
  <c r="I99" i="1" l="1"/>
  <c r="I108" i="1" l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<sst xmlns="http://schemas.openxmlformats.org/spreadsheetml/2006/main" count="107" uniqueCount="94">
  <si>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</si>
  <si>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</si>
  <si>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</si>
  <si>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</si>
  <si>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</si>
  <si>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</si>
  <si>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</si>
  <si>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</si>
  <si>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</si>
  <si>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</si>
  <si>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</si>
  <si>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</si>
  <si>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</si>
  <si>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</si>
  <si>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</si>
  <si>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</si>
  <si>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</si>
  <si>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</si>
  <si>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</si>
  <si>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</si>
  <si>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</si>
  <si>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</si>
  <si>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</si>
  <si>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</si>
  <si>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</si>
  <si>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</si>
  <si>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</si>
  <si>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</si>
  <si>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</si>
  <si>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</si>
  <si>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</si>
  <si>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</si>
  <si>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</si>
  <si>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</si>
  <si>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</si>
  <si>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</si>
  <si>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</si>
  <si>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</si>
  <si>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</si>
  <si>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</si>
  <si>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</si>
  <si>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</si>
  <si>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</si>
  <si>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</si>
  <si>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</si>
  <si>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</si>
  <si>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</si>
  <si>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</si>
  <si>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</si>
  <si>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</si>
  <si>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</si>
  <si>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</si>
  <si>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</si>
  <si>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</si>
  <si>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</si>
  <si>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</si>
  <si>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</si>
  <si>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</si>
  <si>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</si>
  <si>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</si>
  <si>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</si>
  <si>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</si>
  <si>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</si>
  <si>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</si>
  <si>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</si>
  <si>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</si>
  <si>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</si>
  <si>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</si>
  <si>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</si>
  <si>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</si>
  <si>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</si>
  <si>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</si>
  <si>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</si>
  <si>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</si>
  <si>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</si>
  <si>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</si>
  <si>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</si>
  <si>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</si>
  <si>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</si>
  <si>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</si>
  <si>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</si>
  <si>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</si>
  <si>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</si>
  <si>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</si>
  <si>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</si>
  <si>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</si>
  <si>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推薦研究機関</t>
    <rPh sb="0" eb="2">
      <t>スイセン</t>
    </rPh>
    <rPh sb="2" eb="4">
      <t>ケンキュウ</t>
    </rPh>
    <rPh sb="4" eb="6">
      <t>キカン</t>
    </rPh>
    <phoneticPr fontId="1"/>
  </si>
  <si>
    <t>下記の研究を行う研究者を「医学医療研究助成」の候補者として推薦します。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5">
      <t>イガク</t>
    </rPh>
    <rPh sb="15" eb="17">
      <t>イリョウ</t>
    </rPh>
    <rPh sb="17" eb="19">
      <t>ケンキュウ</t>
    </rPh>
    <rPh sb="19" eb="21">
      <t>ジョセイ</t>
    </rPh>
    <rPh sb="23" eb="26">
      <t>コウホシャ</t>
    </rPh>
    <rPh sb="29" eb="31">
      <t>スイセン</t>
    </rPh>
    <phoneticPr fontId="1"/>
  </si>
  <si>
    <t>＊個人情報は、「医学医療研究助成」選考のためのみに利用いたします。</t>
    <rPh sb="1" eb="3">
      <t>コジン</t>
    </rPh>
    <rPh sb="3" eb="5">
      <t>ジョウホウ</t>
    </rPh>
    <rPh sb="8" eb="10">
      <t>イガク</t>
    </rPh>
    <rPh sb="10" eb="12">
      <t>イリョウ</t>
    </rPh>
    <rPh sb="12" eb="14">
      <t>ケンキュウ</t>
    </rPh>
    <rPh sb="14" eb="16">
      <t>ジョセイ</t>
    </rPh>
    <rPh sb="17" eb="19">
      <t>センコウ</t>
    </rPh>
    <rPh sb="25" eb="27">
      <t>リヨウ</t>
    </rPh>
    <phoneticPr fontId="1"/>
  </si>
  <si>
    <t>（　　　　　　　　　　　　　　　　　　　　　）基金</t>
    <rPh sb="23" eb="25">
      <t>キキン</t>
    </rPh>
    <phoneticPr fontId="1"/>
  </si>
  <si>
    <t>氏　名</t>
    <rPh sb="0" eb="1">
      <t>シ</t>
    </rPh>
    <rPh sb="2" eb="3">
      <t>ナ</t>
    </rPh>
    <phoneticPr fontId="1"/>
  </si>
  <si>
    <t>「医学医療の研究推進」助成申請書（公募）</t>
    <rPh sb="1" eb="3">
      <t>イガク</t>
    </rPh>
    <rPh sb="3" eb="5">
      <t>イリョウ</t>
    </rPh>
    <rPh sb="6" eb="8">
      <t>ケンキュウ</t>
    </rPh>
    <rPh sb="8" eb="10">
      <t>スイシン</t>
    </rPh>
    <rPh sb="11" eb="13">
      <t>ジョセイ</t>
    </rPh>
    <rPh sb="13" eb="16">
      <t>シンセイショ</t>
    </rPh>
    <rPh sb="17" eb="19">
      <t>コウボ</t>
    </rPh>
    <phoneticPr fontId="1"/>
  </si>
  <si>
    <t>2024年</t>
    <rPh sb="4" eb="5">
      <t>ネン</t>
    </rPh>
    <phoneticPr fontId="1"/>
  </si>
  <si>
    <t>２０２５年４月助成</t>
    <rPh sb="4" eb="5">
      <t>ネン</t>
    </rPh>
    <rPh sb="6" eb="7">
      <t>ガツ</t>
    </rPh>
    <rPh sb="7" eb="9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</si>
</sst>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4" xfId="0" applyNumberFormat="1" applyFont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61" xfId="0" applyFont="1" applyBorder="1" applyAlignment="1" applyProtection="1">
      <alignment horizontal="left" vertical="center" wrapText="1"/>
      <protection locked="0"/>
    </xf>
    <xf numFmtId="0" fontId="25" fillId="0" borderId="62" xfId="0" applyFont="1" applyBorder="1" applyAlignment="1" applyProtection="1">
      <alignment horizontal="left" vertical="center" wrapText="1"/>
      <protection locked="0"/>
    </xf>
    <xf numFmtId="0" fontId="25" fillId="0" borderId="63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21" fillId="3" borderId="16" xfId="0" applyNumberFormat="1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left" vertical="center" wrapText="1" shrinkToFit="1"/>
      <protection locked="0"/>
    </xf>
    <xf numFmtId="0" fontId="24" fillId="0" borderId="46" xfId="0" applyFont="1" applyBorder="1" applyAlignment="1" applyProtection="1">
      <alignment horizontal="left" vertical="center" wrapText="1" shrinkToFit="1"/>
      <protection locked="0"/>
    </xf>
    <xf numFmtId="0" fontId="24" fillId="0" borderId="49" xfId="0" applyFont="1" applyBorder="1" applyAlignment="1" applyProtection="1">
      <alignment horizontal="left" vertical="center" wrapText="1" shrinkToFit="1"/>
      <protection locked="0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8" xfId="0" applyFont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49" fontId="16" fillId="0" borderId="27" xfId="0" applyNumberFormat="1" applyFont="1" applyBorder="1" applyAlignment="1" applyProtection="1">
      <alignment horizontal="left" vertical="center" wrapText="1"/>
      <protection locked="0"/>
    </xf>
    <xf numFmtId="49" fontId="16" fillId="0" borderId="28" xfId="0" applyNumberFormat="1" applyFont="1" applyBorder="1" applyAlignment="1" applyProtection="1">
      <alignment horizontal="left" vertical="center" wrapText="1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 wrapText="1"/>
      <protection locked="0"/>
    </xf>
    <xf numFmtId="49" fontId="16" fillId="0" borderId="33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left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24" xfId="0" applyNumberFormat="1" applyFont="1" applyBorder="1" applyAlignment="1" applyProtection="1">
      <alignment horizontal="left" vertical="center" wrapText="1"/>
      <protection locked="0"/>
    </xf>
    <xf numFmtId="49" fontId="16" fillId="0" borderId="25" xfId="0" applyNumberFormat="1" applyFont="1" applyBorder="1" applyAlignment="1" applyProtection="1">
      <alignment horizontal="left" vertical="center" wrapText="1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43" xfId="0" applyFont="1" applyFill="1" applyBorder="1" applyAlignment="1">
      <alignment horizontal="center" vertical="center" shrinkToFit="1"/>
    </xf>
    <xf numFmtId="0" fontId="2" fillId="0" borderId="4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１～４ページ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200025</xdr:colOff>
      <xdr:row>98</xdr:row>
      <xdr:rowOff>161925</xdr:rowOff>
    </xdr:from>
    <xdr:to>
      <xdr:col>26</xdr:col>
      <xdr:colOff>457200</xdr:colOff>
      <xdr:row>103</xdr:row>
      <xdr:rowOff>419100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105150" y="24164925"/>
          <a:ext cx="5257800" cy="2476500"/>
        </a:xfrm>
        <a:prstGeom prst="bentConnector3">
          <a:avLst>
            <a:gd name="adj1" fmla="val 847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302895</xdr:colOff>
      <xdr:row>103</xdr:row>
      <xdr:rowOff>428625</xdr:rowOff>
    </xdr:from>
    <xdr:to>
      <xdr:col>26</xdr:col>
      <xdr:colOff>476250</xdr:colOff>
      <xdr:row>107</xdr:row>
      <xdr:rowOff>142876</xdr:rowOff>
    </xdr:to>
    <xdr:cxnSp macro="">
      <xdr:nvCxnSpPr>
        <xdr:cNvPr id="52" name="カギ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V="1">
          <a:off x="3238500" y="26650950"/>
          <a:ext cx="5143500" cy="2171701"/>
        </a:xfrm>
        <a:prstGeom prst="bentConnector3">
          <a:avLst>
            <a:gd name="adj1" fmla="val 8388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showGridLines="0" tabSelected="1" zoomScaleNormal="100" workbookViewId="0">
      <selection activeCell="S4" sqref="S4"/>
    </sheetView>
  </sheetViews>
  <sheetFormatPr defaultRowHeight="13.2" x14ac:dyDescent="0.2"/>
  <cols>
    <col min="1" max="1" width="3.6640625" customWidth="1"/>
    <col min="2" max="2" width="4.33203125" customWidth="1"/>
    <col min="3" max="3" width="4.21875" customWidth="1"/>
    <col min="4" max="8" width="3.6640625" customWidth="1"/>
    <col min="9" max="9" width="4.109375" customWidth="1"/>
    <col min="10" max="10" width="3.6640625" customWidth="1"/>
    <col min="11" max="11" width="4.44140625" customWidth="1"/>
    <col min="12" max="12" width="3.6640625" customWidth="1"/>
    <col min="13" max="13" width="4.33203125" customWidth="1"/>
    <col min="14" max="14" width="4.21875" customWidth="1"/>
    <col min="15" max="25" width="3.6640625" customWidth="1"/>
    <col min="27" max="27" width="79.77734375" customWidth="1"/>
  </cols>
  <sheetData>
    <row r="1" spans="1:27" ht="22.5" customHeight="1" x14ac:dyDescent="0.2">
      <c r="A1" s="335" t="s">
        <v>93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</row>
    <row r="2" spans="1:27" ht="21.75" customHeight="1" x14ac:dyDescent="0.2">
      <c r="A2" s="276" t="s">
        <v>91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</row>
    <row r="3" spans="1:27" ht="20.100000000000001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7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P4" s="332" t="s">
        <v>92</v>
      </c>
      <c r="Q4" s="333"/>
      <c r="R4" s="334"/>
      <c r="S4" s="21"/>
      <c r="T4" s="19" t="s">
        <v>9</v>
      </c>
      <c r="U4" s="21"/>
      <c r="V4" s="20" t="s">
        <v>14</v>
      </c>
    </row>
    <row r="5" spans="1:27" ht="20.100000000000001" customHeight="1" x14ac:dyDescent="0.2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1"/>
      <c r="L5" s="1"/>
      <c r="M5" s="1"/>
      <c r="N5" s="1"/>
      <c r="O5" s="1"/>
    </row>
    <row r="6" spans="1:27" ht="20.100000000000001" customHeight="1" x14ac:dyDescent="0.2">
      <c r="A6" s="1"/>
      <c r="B6" s="1"/>
      <c r="C6" s="1"/>
      <c r="D6" s="1"/>
      <c r="E6" s="1"/>
      <c r="F6" s="1"/>
      <c r="G6" s="1"/>
      <c r="H6" s="171" t="str">
        <f>IF(I99-I108=0,"","◆◆もう1度、収入金額と支出金額を見直して下さい！◆◆")</f>
        <v/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7" ht="20.100000000000001" customHeight="1" x14ac:dyDescent="0.2">
      <c r="A7" s="1"/>
      <c r="B7" s="1"/>
      <c r="C7" s="1"/>
      <c r="D7" s="1"/>
      <c r="E7" s="1"/>
      <c r="F7" s="1"/>
      <c r="G7" s="273" t="s">
        <v>86</v>
      </c>
      <c r="H7" s="274"/>
      <c r="I7" s="274"/>
      <c r="J7" s="274"/>
      <c r="K7" s="275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/>
    </row>
    <row r="8" spans="1:27" ht="20.100000000000001" customHeight="1" x14ac:dyDescent="0.2">
      <c r="A8" s="1"/>
      <c r="B8" s="1"/>
      <c r="C8" s="1"/>
      <c r="D8" s="1"/>
      <c r="E8" s="1"/>
      <c r="F8" s="1"/>
      <c r="G8" s="127" t="s">
        <v>28</v>
      </c>
      <c r="H8" s="131"/>
      <c r="I8" s="128"/>
      <c r="J8" s="123" t="s">
        <v>23</v>
      </c>
      <c r="K8" s="124"/>
      <c r="L8" s="293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5"/>
    </row>
    <row r="9" spans="1:27" ht="20.100000000000001" customHeight="1" x14ac:dyDescent="0.2">
      <c r="A9" s="1"/>
      <c r="B9" s="1"/>
      <c r="C9" s="1"/>
      <c r="D9" s="1"/>
      <c r="E9" s="1"/>
      <c r="F9" s="1"/>
      <c r="G9" s="135"/>
      <c r="H9" s="136"/>
      <c r="I9" s="137"/>
      <c r="J9" s="135" t="s">
        <v>19</v>
      </c>
      <c r="K9" s="137"/>
      <c r="L9" s="225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58" t="s">
        <v>10</v>
      </c>
    </row>
    <row r="10" spans="1:27" ht="20.100000000000001" customHeight="1" x14ac:dyDescent="0.2">
      <c r="A10" s="1"/>
      <c r="B10" s="1"/>
      <c r="C10" s="1"/>
      <c r="D10" s="1"/>
      <c r="E10" s="1"/>
      <c r="F10" s="1"/>
      <c r="G10" s="127" t="s">
        <v>1</v>
      </c>
      <c r="H10" s="131"/>
      <c r="I10" s="128"/>
      <c r="J10" s="127" t="s">
        <v>15</v>
      </c>
      <c r="K10" s="128"/>
      <c r="L10" s="63"/>
      <c r="M10" s="64"/>
      <c r="N10" s="45" t="s">
        <v>70</v>
      </c>
      <c r="O10" s="65"/>
      <c r="P10" s="65"/>
      <c r="Q10" s="167"/>
      <c r="R10" s="168"/>
      <c r="S10" s="168"/>
      <c r="T10" s="168"/>
      <c r="U10" s="168"/>
      <c r="V10" s="168"/>
      <c r="W10" s="168"/>
      <c r="X10" s="169"/>
    </row>
    <row r="11" spans="1:27" ht="20.100000000000001" customHeight="1" x14ac:dyDescent="0.2">
      <c r="A11" s="1"/>
      <c r="B11" s="1"/>
      <c r="C11" s="1"/>
      <c r="D11" s="1"/>
      <c r="E11" s="1"/>
      <c r="F11" s="1"/>
      <c r="G11" s="132"/>
      <c r="H11" s="133"/>
      <c r="I11" s="134"/>
      <c r="J11" s="121" t="s">
        <v>24</v>
      </c>
      <c r="K11" s="122"/>
      <c r="L11" s="115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</row>
    <row r="12" spans="1:27" ht="20.100000000000001" customHeight="1" x14ac:dyDescent="0.2">
      <c r="A12" s="1"/>
      <c r="B12" s="1"/>
      <c r="C12" s="1"/>
      <c r="D12" s="1"/>
      <c r="E12" s="1"/>
      <c r="F12" s="1"/>
      <c r="G12" s="132"/>
      <c r="H12" s="133"/>
      <c r="I12" s="134"/>
      <c r="J12" s="123"/>
      <c r="K12" s="124"/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</row>
    <row r="13" spans="1:27" ht="20.100000000000001" customHeight="1" x14ac:dyDescent="0.2">
      <c r="A13" s="1"/>
      <c r="B13" s="1"/>
      <c r="C13" s="1"/>
      <c r="D13" s="1"/>
      <c r="E13" s="1"/>
      <c r="F13" s="1"/>
      <c r="G13" s="135"/>
      <c r="H13" s="136"/>
      <c r="I13" s="137"/>
      <c r="J13" s="135" t="s">
        <v>25</v>
      </c>
      <c r="K13" s="137"/>
      <c r="L13" s="225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331"/>
    </row>
    <row r="14" spans="1:27" ht="20.100000000000001" customHeight="1" x14ac:dyDescent="0.2">
      <c r="A14" s="1"/>
      <c r="B14" s="1"/>
      <c r="C14" s="1"/>
      <c r="D14" s="1"/>
      <c r="E14" s="1"/>
      <c r="F14" s="1"/>
      <c r="G14" s="127" t="s">
        <v>29</v>
      </c>
      <c r="H14" s="131"/>
      <c r="I14" s="128"/>
      <c r="J14" s="127" t="s">
        <v>90</v>
      </c>
      <c r="K14" s="128"/>
      <c r="L14" s="320"/>
      <c r="M14" s="321"/>
      <c r="N14" s="321"/>
      <c r="O14" s="322"/>
      <c r="P14" s="323" t="s">
        <v>71</v>
      </c>
      <c r="Q14" s="324"/>
      <c r="R14" s="69"/>
      <c r="S14" s="70"/>
      <c r="T14" s="70"/>
      <c r="U14" s="70"/>
      <c r="V14" s="70"/>
      <c r="W14" s="70"/>
      <c r="X14" s="71"/>
      <c r="Z14" s="44" t="s">
        <v>85</v>
      </c>
      <c r="AA14" t="s">
        <v>84</v>
      </c>
    </row>
    <row r="15" spans="1:27" ht="20.100000000000001" customHeight="1" x14ac:dyDescent="0.2">
      <c r="A15" s="1"/>
      <c r="B15" s="1"/>
      <c r="C15" s="1"/>
      <c r="D15" s="1"/>
      <c r="E15" s="1"/>
      <c r="F15" s="1"/>
      <c r="G15" s="135"/>
      <c r="H15" s="136"/>
      <c r="I15" s="137"/>
      <c r="J15" s="129" t="s">
        <v>25</v>
      </c>
      <c r="K15" s="130"/>
      <c r="L15" s="66"/>
      <c r="M15" s="67"/>
      <c r="N15" s="67"/>
      <c r="O15" s="68"/>
      <c r="P15" s="262" t="s">
        <v>30</v>
      </c>
      <c r="Q15" s="325"/>
      <c r="R15" s="66"/>
      <c r="S15" s="67"/>
      <c r="T15" s="67"/>
      <c r="U15" s="67"/>
      <c r="V15" s="67"/>
      <c r="W15" s="67"/>
      <c r="X15" s="68"/>
    </row>
    <row r="16" spans="1:27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2">
      <c r="A17" s="37" t="s">
        <v>87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</row>
    <row r="18" spans="1:25" ht="20.100000000000001" customHeight="1" x14ac:dyDescent="0.2">
      <c r="A18" s="18">
        <v>1</v>
      </c>
      <c r="B18" s="296" t="s">
        <v>31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7"/>
    </row>
    <row r="19" spans="1:25" ht="20.100000000000001" customHeight="1" x14ac:dyDescent="0.2">
      <c r="A19" s="2"/>
      <c r="B19" s="127" t="s">
        <v>11</v>
      </c>
      <c r="C19" s="131"/>
      <c r="D19" s="128"/>
      <c r="E19" s="303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5"/>
    </row>
    <row r="20" spans="1:25" ht="20.100000000000001" customHeight="1" x14ac:dyDescent="0.2">
      <c r="A20" s="2"/>
      <c r="B20" s="123"/>
      <c r="C20" s="302"/>
      <c r="D20" s="124"/>
      <c r="E20" s="306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8"/>
    </row>
    <row r="21" spans="1:25" ht="20.100000000000001" customHeight="1" x14ac:dyDescent="0.2">
      <c r="A21" s="2"/>
      <c r="B21" s="143" t="s">
        <v>32</v>
      </c>
      <c r="C21" s="142"/>
      <c r="D21" s="192"/>
      <c r="E21" s="277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9"/>
    </row>
    <row r="22" spans="1:25" ht="20.100000000000001" customHeight="1" x14ac:dyDescent="0.2">
      <c r="A22" s="2"/>
      <c r="B22" s="143"/>
      <c r="C22" s="144"/>
      <c r="D22" s="193"/>
      <c r="E22" s="280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2"/>
    </row>
    <row r="23" spans="1:25" ht="20.100000000000001" customHeight="1" x14ac:dyDescent="0.2">
      <c r="A23" s="2"/>
      <c r="B23" s="143"/>
      <c r="C23" s="144"/>
      <c r="D23" s="193"/>
      <c r="E23" s="280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2"/>
    </row>
    <row r="24" spans="1:25" ht="20.100000000000001" customHeight="1" x14ac:dyDescent="0.2">
      <c r="A24" s="2"/>
      <c r="B24" s="194"/>
      <c r="C24" s="195"/>
      <c r="D24" s="196"/>
      <c r="E24" s="283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5"/>
    </row>
    <row r="25" spans="1:25" ht="20.100000000000001" customHeight="1" x14ac:dyDescent="0.2">
      <c r="A25" s="24"/>
      <c r="B25" s="289" t="s">
        <v>33</v>
      </c>
      <c r="C25" s="290"/>
      <c r="D25" s="290"/>
      <c r="E25" s="290"/>
      <c r="F25" s="291"/>
      <c r="G25" s="183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5"/>
    </row>
    <row r="26" spans="1:25" ht="20.100000000000001" customHeight="1" x14ac:dyDescent="0.2">
      <c r="A26" s="10">
        <v>2</v>
      </c>
      <c r="B26" s="6" t="s">
        <v>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2">
      <c r="A27" s="2"/>
      <c r="B27" s="167" t="s">
        <v>35</v>
      </c>
      <c r="C27" s="168"/>
      <c r="D27" s="186"/>
      <c r="E27" s="187"/>
      <c r="F27" s="187"/>
      <c r="G27" s="187"/>
      <c r="H27" s="187"/>
      <c r="I27" s="187"/>
      <c r="J27" s="187"/>
      <c r="K27" s="187"/>
      <c r="L27" s="188"/>
      <c r="M27" s="197" t="s">
        <v>36</v>
      </c>
      <c r="N27" s="198"/>
      <c r="O27" s="72" t="s">
        <v>68</v>
      </c>
      <c r="P27" s="336"/>
      <c r="Q27" s="337"/>
      <c r="R27" s="73"/>
      <c r="S27" s="31" t="s">
        <v>69</v>
      </c>
      <c r="T27" s="46"/>
      <c r="U27" s="31" t="s">
        <v>9</v>
      </c>
      <c r="V27" s="47"/>
      <c r="W27" s="32" t="s">
        <v>14</v>
      </c>
      <c r="X27" s="29"/>
      <c r="Y27" s="30"/>
    </row>
    <row r="28" spans="1:25" ht="20.100000000000001" customHeight="1" x14ac:dyDescent="0.2">
      <c r="A28" s="2"/>
      <c r="B28" s="59" t="s">
        <v>64</v>
      </c>
      <c r="C28" s="201"/>
      <c r="D28" s="189"/>
      <c r="E28" s="190"/>
      <c r="F28" s="190"/>
      <c r="G28" s="190"/>
      <c r="H28" s="190"/>
      <c r="I28" s="190"/>
      <c r="J28" s="190"/>
      <c r="K28" s="190"/>
      <c r="L28" s="191"/>
      <c r="M28" s="199" t="s">
        <v>73</v>
      </c>
      <c r="N28" s="200"/>
      <c r="O28" s="74"/>
      <c r="P28" s="61"/>
      <c r="Q28" s="105" t="s">
        <v>77</v>
      </c>
      <c r="R28" s="106"/>
      <c r="S28" s="106"/>
      <c r="T28" s="106"/>
      <c r="U28" s="106"/>
      <c r="V28" s="106"/>
      <c r="W28" s="106"/>
      <c r="X28" s="106"/>
      <c r="Y28" s="107"/>
    </row>
    <row r="29" spans="1:25" ht="20.100000000000001" customHeight="1" x14ac:dyDescent="0.2">
      <c r="A29" s="2"/>
      <c r="B29" s="121" t="s">
        <v>76</v>
      </c>
      <c r="C29" s="122"/>
      <c r="D29" s="327" t="s">
        <v>72</v>
      </c>
      <c r="E29" s="328"/>
      <c r="F29" s="79"/>
      <c r="G29" s="79"/>
      <c r="H29" s="79"/>
      <c r="I29" s="79"/>
      <c r="J29" s="79"/>
      <c r="K29" s="79"/>
      <c r="L29" s="326"/>
      <c r="M29" s="59" t="s">
        <v>65</v>
      </c>
      <c r="N29" s="201"/>
      <c r="O29" s="315"/>
      <c r="P29" s="316"/>
      <c r="Q29" s="316"/>
      <c r="R29" s="316"/>
      <c r="S29" s="316"/>
      <c r="T29" s="316"/>
      <c r="U29" s="316"/>
      <c r="V29" s="316"/>
      <c r="W29" s="316"/>
      <c r="X29" s="316"/>
      <c r="Y29" s="317"/>
    </row>
    <row r="30" spans="1:25" ht="20.100000000000001" customHeight="1" x14ac:dyDescent="0.2">
      <c r="A30" s="2"/>
      <c r="B30" s="132"/>
      <c r="C30" s="134"/>
      <c r="D30" s="28" t="s">
        <v>61</v>
      </c>
      <c r="E30" s="78"/>
      <c r="F30" s="79"/>
      <c r="G30" s="43" t="s">
        <v>70</v>
      </c>
      <c r="H30" s="79"/>
      <c r="I30" s="79"/>
      <c r="J30" s="59" t="s">
        <v>75</v>
      </c>
      <c r="K30" s="60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</row>
    <row r="31" spans="1:25" ht="20.100000000000001" customHeight="1" x14ac:dyDescent="0.2">
      <c r="A31" s="2"/>
      <c r="B31" s="123"/>
      <c r="C31" s="124"/>
      <c r="D31" s="329" t="s">
        <v>74</v>
      </c>
      <c r="E31" s="330"/>
      <c r="F31" s="79"/>
      <c r="G31" s="79"/>
      <c r="H31" s="79"/>
      <c r="I31" s="79"/>
      <c r="J31" s="59" t="s">
        <v>38</v>
      </c>
      <c r="K31" s="60"/>
      <c r="L31" s="61"/>
      <c r="M31" s="61"/>
      <c r="N31" s="61"/>
      <c r="O31" s="61"/>
      <c r="P31" s="59" t="s">
        <v>39</v>
      </c>
      <c r="Q31" s="60"/>
      <c r="R31" s="61"/>
      <c r="S31" s="61"/>
      <c r="T31" s="61"/>
      <c r="U31" s="61"/>
      <c r="V31" s="61"/>
      <c r="W31" s="61"/>
      <c r="X31" s="61"/>
      <c r="Y31" s="62"/>
    </row>
    <row r="32" spans="1:25" ht="20.100000000000001" customHeight="1" x14ac:dyDescent="0.2">
      <c r="A32" s="2"/>
      <c r="B32" s="121" t="s">
        <v>66</v>
      </c>
      <c r="C32" s="122"/>
      <c r="D32" s="28" t="s">
        <v>61</v>
      </c>
      <c r="E32" s="78"/>
      <c r="F32" s="79"/>
      <c r="G32" s="43" t="s">
        <v>70</v>
      </c>
      <c r="H32" s="79"/>
      <c r="I32" s="79"/>
      <c r="J32" s="59" t="s">
        <v>75</v>
      </c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</row>
    <row r="33" spans="1:27" ht="20.100000000000001" customHeight="1" x14ac:dyDescent="0.2">
      <c r="A33" s="2"/>
      <c r="B33" s="123"/>
      <c r="C33" s="124"/>
      <c r="D33" s="59" t="s">
        <v>78</v>
      </c>
      <c r="E33" s="60"/>
      <c r="F33" s="80"/>
      <c r="G33" s="81"/>
      <c r="H33" s="81"/>
      <c r="I33" s="82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</row>
    <row r="34" spans="1:27" ht="20.100000000000001" customHeight="1" x14ac:dyDescent="0.2">
      <c r="A34" s="2"/>
      <c r="B34" s="262" t="s">
        <v>40</v>
      </c>
      <c r="C34" s="263"/>
      <c r="D34" s="135" t="s">
        <v>19</v>
      </c>
      <c r="E34" s="137"/>
      <c r="F34" s="309"/>
      <c r="G34" s="310"/>
      <c r="H34" s="310"/>
      <c r="I34" s="310"/>
      <c r="J34" s="310"/>
      <c r="K34" s="310"/>
      <c r="L34" s="311"/>
      <c r="M34" s="181" t="s">
        <v>37</v>
      </c>
      <c r="N34" s="182"/>
      <c r="O34" s="312"/>
      <c r="P34" s="313"/>
      <c r="Q34" s="313"/>
      <c r="R34" s="313"/>
      <c r="S34" s="313"/>
      <c r="T34" s="313"/>
      <c r="U34" s="313"/>
      <c r="V34" s="313"/>
      <c r="W34" s="313"/>
      <c r="X34" s="313"/>
      <c r="Y34" s="314"/>
    </row>
    <row r="35" spans="1:27" ht="20.100000000000001" customHeight="1" x14ac:dyDescent="0.2">
      <c r="A35" s="11">
        <v>3</v>
      </c>
      <c r="B35" s="274" t="s">
        <v>60</v>
      </c>
      <c r="C35" s="274"/>
      <c r="D35" s="274"/>
      <c r="E35" s="274"/>
      <c r="F35" s="274"/>
      <c r="G35" s="274"/>
      <c r="H35" s="274"/>
      <c r="I35" s="274"/>
      <c r="J35" s="275"/>
      <c r="K35" s="298" t="str">
        <f>IF(I108=0,"",I108)</f>
        <v/>
      </c>
      <c r="L35" s="299"/>
      <c r="M35" s="299"/>
      <c r="N35" s="299"/>
      <c r="O35" s="299"/>
      <c r="P35" s="299"/>
      <c r="Q35" s="300"/>
      <c r="R35" s="13" t="s">
        <v>21</v>
      </c>
      <c r="S35" s="127" t="s">
        <v>22</v>
      </c>
      <c r="T35" s="131"/>
      <c r="U35" s="128"/>
      <c r="V35" s="264" t="str">
        <f>IF(K35="","",K36/K35)</f>
        <v/>
      </c>
      <c r="W35" s="265"/>
      <c r="X35" s="265"/>
      <c r="Y35" s="266"/>
      <c r="Z35" s="44" t="s">
        <v>79</v>
      </c>
      <c r="AA35" s="301" t="s">
        <v>81</v>
      </c>
    </row>
    <row r="36" spans="1:27" ht="20.100000000000001" customHeight="1" x14ac:dyDescent="0.2">
      <c r="A36" s="11">
        <v>4</v>
      </c>
      <c r="B36" s="4" t="s">
        <v>58</v>
      </c>
      <c r="C36" s="4"/>
      <c r="D36" s="4"/>
      <c r="E36" s="4"/>
      <c r="F36" s="4"/>
      <c r="G36" s="5"/>
      <c r="H36" s="5"/>
      <c r="I36" s="4"/>
      <c r="J36" s="4"/>
      <c r="K36" s="298" t="str">
        <f>IF(I95="","",I95)</f>
        <v/>
      </c>
      <c r="L36" s="299"/>
      <c r="M36" s="299"/>
      <c r="N36" s="299"/>
      <c r="O36" s="299"/>
      <c r="P36" s="299"/>
      <c r="Q36" s="300"/>
      <c r="R36" s="13" t="s">
        <v>21</v>
      </c>
      <c r="S36" s="135"/>
      <c r="T36" s="136"/>
      <c r="U36" s="137"/>
      <c r="V36" s="267"/>
      <c r="W36" s="268"/>
      <c r="X36" s="268"/>
      <c r="Y36" s="269"/>
      <c r="AA36" s="301"/>
    </row>
    <row r="37" spans="1:27" ht="20.100000000000001" customHeight="1" x14ac:dyDescent="0.2">
      <c r="A37" s="10">
        <v>5</v>
      </c>
      <c r="B37" s="6" t="s">
        <v>44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2">
      <c r="A38" s="3"/>
      <c r="B38" s="52"/>
      <c r="C38" s="23" t="s">
        <v>41</v>
      </c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9"/>
    </row>
    <row r="39" spans="1:27" ht="34.5" customHeight="1" x14ac:dyDescent="0.2">
      <c r="A39" s="33"/>
      <c r="B39" s="51"/>
      <c r="C39" s="34" t="s">
        <v>42</v>
      </c>
      <c r="D39" s="35" t="s">
        <v>46</v>
      </c>
      <c r="E39" s="286" t="s">
        <v>43</v>
      </c>
      <c r="F39" s="287"/>
      <c r="G39" s="288"/>
      <c r="H39" s="159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1"/>
      <c r="T39" s="286" t="s">
        <v>67</v>
      </c>
      <c r="U39" s="288"/>
      <c r="V39" s="292"/>
      <c r="W39" s="292"/>
      <c r="X39" s="292"/>
      <c r="Y39" s="36" t="s">
        <v>45</v>
      </c>
    </row>
    <row r="40" spans="1:27" ht="33.75" customHeight="1" x14ac:dyDescent="0.2">
      <c r="A40" s="83" t="s">
        <v>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1:27" ht="20.100000000000001" customHeight="1" x14ac:dyDescent="0.2">
      <c r="A41" s="48">
        <v>6</v>
      </c>
      <c r="B41" s="49" t="s">
        <v>47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50"/>
      <c r="Q41" s="50"/>
      <c r="R41" s="50"/>
      <c r="S41" s="50"/>
      <c r="T41" s="5"/>
      <c r="U41" s="5"/>
      <c r="V41" s="5"/>
      <c r="W41" s="5"/>
      <c r="X41" s="5"/>
      <c r="Y41" s="9"/>
    </row>
    <row r="42" spans="1:27" ht="20.100000000000001" customHeight="1" x14ac:dyDescent="0.2">
      <c r="A42" s="2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9"/>
    </row>
    <row r="43" spans="1:27" ht="20.100000000000001" customHeight="1" x14ac:dyDescent="0.2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7" ht="20.100000000000001" customHeight="1" x14ac:dyDescent="0.2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7" ht="20.100000000000001" customHeight="1" x14ac:dyDescent="0.2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7" ht="20.100000000000001" customHeight="1" x14ac:dyDescent="0.2">
      <c r="A46" s="2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7" ht="20.100000000000001" customHeight="1" x14ac:dyDescent="0.2">
      <c r="A47" s="2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7" ht="20.100000000000001" customHeight="1" x14ac:dyDescent="0.2">
      <c r="A48" s="2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20.100000000000001" customHeight="1" x14ac:dyDescent="0.2">
      <c r="A49" s="2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20.100000000000001" customHeight="1" x14ac:dyDescent="0.2">
      <c r="A50" s="2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1"/>
    </row>
    <row r="51" spans="1:25" ht="20.100000000000001" customHeight="1" x14ac:dyDescent="0.2">
      <c r="A51" s="18">
        <v>7</v>
      </c>
      <c r="B51" s="125" t="s">
        <v>82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6"/>
    </row>
    <row r="52" spans="1:25" ht="20.100000000000001" customHeight="1" x14ac:dyDescent="0.2">
      <c r="A52" s="2"/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9"/>
    </row>
    <row r="53" spans="1:25" ht="20.100000000000001" customHeight="1" x14ac:dyDescent="0.2">
      <c r="A53" s="2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ht="20.100000000000001" customHeight="1" x14ac:dyDescent="0.2">
      <c r="A54" s="2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ht="20.100000000000001" customHeight="1" x14ac:dyDescent="0.2">
      <c r="A55" s="2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20.100000000000001" customHeight="1" x14ac:dyDescent="0.2">
      <c r="A56" s="2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8"/>
    </row>
    <row r="57" spans="1:25" ht="20.100000000000001" customHeight="1" x14ac:dyDescent="0.2">
      <c r="A57" s="2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8"/>
    </row>
    <row r="58" spans="1:25" ht="20.100000000000001" customHeight="1" x14ac:dyDescent="0.2">
      <c r="A58" s="2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8"/>
    </row>
    <row r="59" spans="1:25" ht="20.100000000000001" customHeight="1" x14ac:dyDescent="0.2">
      <c r="A59" s="2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8"/>
    </row>
    <row r="60" spans="1:25" ht="20.100000000000001" customHeight="1" x14ac:dyDescent="0.2">
      <c r="A60" s="2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</row>
    <row r="61" spans="1:25" ht="20.100000000000001" customHeight="1" x14ac:dyDescent="0.2">
      <c r="A61" s="2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</row>
    <row r="62" spans="1:25" ht="20.100000000000001" customHeight="1" x14ac:dyDescent="0.2">
      <c r="A62" s="2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</row>
    <row r="63" spans="1:25" ht="20.100000000000001" customHeight="1" x14ac:dyDescent="0.2">
      <c r="A63" s="2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</row>
    <row r="64" spans="1:25" ht="20.100000000000001" customHeight="1" x14ac:dyDescent="0.2">
      <c r="A64" s="2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</row>
    <row r="65" spans="1:25" ht="20.100000000000001" customHeight="1" x14ac:dyDescent="0.2">
      <c r="A65" s="2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</row>
    <row r="66" spans="1:25" ht="20.100000000000001" customHeight="1" x14ac:dyDescent="0.2">
      <c r="A66" s="2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</row>
    <row r="67" spans="1:25" ht="20.100000000000001" customHeight="1" x14ac:dyDescent="0.2">
      <c r="A67" s="2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</row>
    <row r="68" spans="1:25" ht="20.100000000000001" customHeight="1" x14ac:dyDescent="0.2">
      <c r="A68" s="2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</row>
    <row r="69" spans="1:25" ht="20.100000000000001" customHeight="1" x14ac:dyDescent="0.2">
      <c r="A69" s="2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</row>
    <row r="70" spans="1:25" ht="20.100000000000001" customHeight="1" x14ac:dyDescent="0.2">
      <c r="A70" s="2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</row>
    <row r="71" spans="1:25" ht="20.100000000000001" customHeight="1" x14ac:dyDescent="0.2">
      <c r="A71" s="2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1:25" ht="20.100000000000001" customHeight="1" x14ac:dyDescent="0.2">
      <c r="A72" s="2"/>
      <c r="B72" s="84" t="s">
        <v>83</v>
      </c>
      <c r="C72" s="85"/>
      <c r="D72" s="85"/>
      <c r="E72" s="85"/>
      <c r="F72" s="85"/>
      <c r="G72" s="85"/>
      <c r="H72" s="85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</row>
    <row r="73" spans="1:25" ht="20.100000000000001" customHeight="1" x14ac:dyDescent="0.2">
      <c r="A73" s="2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</row>
    <row r="74" spans="1:25" ht="20.100000000000001" customHeight="1" x14ac:dyDescent="0.2">
      <c r="A74" s="2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</row>
    <row r="75" spans="1:25" ht="20.100000000000001" customHeight="1" x14ac:dyDescent="0.2">
      <c r="A75" s="2"/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</row>
    <row r="76" spans="1:25" ht="20.100000000000001" customHeight="1" x14ac:dyDescent="0.2">
      <c r="A76" s="18">
        <v>8</v>
      </c>
      <c r="B76" s="125" t="s">
        <v>48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</row>
    <row r="77" spans="1:25" ht="20.100000000000001" customHeight="1" x14ac:dyDescent="0.2">
      <c r="A77" s="2"/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4"/>
    </row>
    <row r="78" spans="1:25" ht="20.100000000000001" customHeight="1" x14ac:dyDescent="0.2">
      <c r="A78" s="2"/>
      <c r="B78" s="205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7"/>
    </row>
    <row r="79" spans="1:25" ht="20.100000000000001" customHeight="1" x14ac:dyDescent="0.2">
      <c r="A79" s="2"/>
      <c r="B79" s="205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7"/>
    </row>
    <row r="80" spans="1:25" ht="20.100000000000001" customHeight="1" x14ac:dyDescent="0.2">
      <c r="A80" s="15"/>
      <c r="B80" s="205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7"/>
    </row>
    <row r="81" spans="1:25" ht="20.100000000000001" customHeight="1" x14ac:dyDescent="0.2">
      <c r="A81" s="16"/>
      <c r="B81" s="205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7"/>
    </row>
    <row r="82" spans="1:25" ht="20.100000000000001" customHeight="1" x14ac:dyDescent="0.2">
      <c r="A82" s="17"/>
      <c r="B82" s="208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10"/>
    </row>
    <row r="83" spans="1:25" ht="20.100000000000001" customHeight="1" x14ac:dyDescent="0.2">
      <c r="A83" s="18">
        <v>9</v>
      </c>
      <c r="B83" s="125" t="s">
        <v>49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</row>
    <row r="84" spans="1:25" ht="20.100000000000001" customHeight="1" x14ac:dyDescent="0.2">
      <c r="A84" s="2"/>
      <c r="B84" s="202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4"/>
    </row>
    <row r="85" spans="1:25" ht="20.100000000000001" customHeight="1" x14ac:dyDescent="0.2">
      <c r="A85" s="2"/>
      <c r="B85" s="205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7"/>
    </row>
    <row r="86" spans="1:25" ht="20.100000000000001" customHeight="1" x14ac:dyDescent="0.2">
      <c r="A86" s="2"/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7"/>
    </row>
    <row r="87" spans="1:25" ht="20.100000000000001" customHeight="1" x14ac:dyDescent="0.2">
      <c r="A87" s="2"/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7"/>
    </row>
    <row r="88" spans="1:25" ht="20.100000000000001" customHeight="1" x14ac:dyDescent="0.2">
      <c r="A88" s="2"/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7"/>
    </row>
    <row r="89" spans="1:25" ht="20.100000000000001" customHeight="1" x14ac:dyDescent="0.2">
      <c r="A89" s="2"/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7"/>
    </row>
    <row r="90" spans="1:25" ht="20.100000000000001" customHeight="1" x14ac:dyDescent="0.2">
      <c r="A90" s="2"/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7"/>
    </row>
    <row r="91" spans="1:25" ht="20.100000000000001" customHeight="1" x14ac:dyDescent="0.2">
      <c r="A91" s="2"/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10"/>
    </row>
    <row r="92" spans="1:25" ht="20.100000000000001" customHeight="1" x14ac:dyDescent="0.2">
      <c r="A92" s="48">
        <v>10</v>
      </c>
      <c r="B92" s="260" t="s">
        <v>50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1"/>
    </row>
    <row r="93" spans="1:25" ht="20.100000000000001" customHeight="1" x14ac:dyDescent="0.2">
      <c r="A93" s="3"/>
      <c r="B93" s="55" t="s">
        <v>3</v>
      </c>
      <c r="C93" s="211" t="s">
        <v>51</v>
      </c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2"/>
    </row>
    <row r="94" spans="1:25" ht="20.100000000000001" customHeight="1" thickBot="1" x14ac:dyDescent="0.25">
      <c r="A94" s="2"/>
      <c r="B94" s="138" t="s">
        <v>62</v>
      </c>
      <c r="C94" s="139"/>
      <c r="D94" s="139"/>
      <c r="E94" s="139"/>
      <c r="F94" s="139"/>
      <c r="G94" s="139"/>
      <c r="H94" s="140"/>
      <c r="I94" s="138" t="s">
        <v>17</v>
      </c>
      <c r="J94" s="139"/>
      <c r="K94" s="140"/>
      <c r="L94" s="138" t="s">
        <v>12</v>
      </c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40"/>
    </row>
    <row r="95" spans="1:25" ht="23.25" customHeight="1" thickTop="1" x14ac:dyDescent="0.2">
      <c r="A95" s="2"/>
      <c r="B95" s="25" t="s">
        <v>26</v>
      </c>
      <c r="C95" s="26"/>
      <c r="D95" s="26"/>
      <c r="E95" s="26"/>
      <c r="F95" s="26"/>
      <c r="G95" s="26"/>
      <c r="H95" s="27"/>
      <c r="I95" s="162"/>
      <c r="J95" s="163"/>
      <c r="K95" s="164"/>
      <c r="L95" s="270" t="s">
        <v>89</v>
      </c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2"/>
    </row>
    <row r="96" spans="1:25" ht="30.75" customHeight="1" x14ac:dyDescent="0.2">
      <c r="A96" s="2"/>
      <c r="B96" s="141" t="s">
        <v>63</v>
      </c>
      <c r="C96" s="142"/>
      <c r="D96" s="216"/>
      <c r="E96" s="217"/>
      <c r="F96" s="217"/>
      <c r="G96" s="217"/>
      <c r="H96" s="218"/>
      <c r="I96" s="97"/>
      <c r="J96" s="98"/>
      <c r="K96" s="99"/>
      <c r="L96" s="219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1"/>
    </row>
    <row r="97" spans="1:27" ht="27.75" customHeight="1" x14ac:dyDescent="0.2">
      <c r="A97" s="2"/>
      <c r="B97" s="143"/>
      <c r="C97" s="144"/>
      <c r="D97" s="213"/>
      <c r="E97" s="214"/>
      <c r="F97" s="214"/>
      <c r="G97" s="214"/>
      <c r="H97" s="215"/>
      <c r="I97" s="227"/>
      <c r="J97" s="228"/>
      <c r="K97" s="229"/>
      <c r="L97" s="222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4"/>
    </row>
    <row r="98" spans="1:27" ht="24.75" customHeight="1" thickBot="1" x14ac:dyDescent="0.25">
      <c r="A98" s="2"/>
      <c r="B98" s="145"/>
      <c r="C98" s="146"/>
      <c r="D98" s="172"/>
      <c r="E98" s="173"/>
      <c r="F98" s="173"/>
      <c r="G98" s="173"/>
      <c r="H98" s="174"/>
      <c r="I98" s="175"/>
      <c r="J98" s="176"/>
      <c r="K98" s="177"/>
      <c r="L98" s="178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80"/>
    </row>
    <row r="99" spans="1:27" ht="24" customHeight="1" thickTop="1" x14ac:dyDescent="0.2">
      <c r="A99" s="2"/>
      <c r="B99" s="100" t="s">
        <v>13</v>
      </c>
      <c r="C99" s="101"/>
      <c r="D99" s="101"/>
      <c r="E99" s="101"/>
      <c r="F99" s="101"/>
      <c r="G99" s="22" t="s">
        <v>27</v>
      </c>
      <c r="H99" s="12"/>
      <c r="I99" s="155">
        <f>SUM(I95:K98)</f>
        <v>0</v>
      </c>
      <c r="J99" s="156"/>
      <c r="K99" s="157"/>
      <c r="L99" s="100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58"/>
      <c r="AA99" t="s">
        <v>80</v>
      </c>
    </row>
    <row r="100" spans="1:27" ht="25.5" customHeigh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7"/>
    </row>
    <row r="101" spans="1:27" ht="20.100000000000001" customHeight="1" x14ac:dyDescent="0.2">
      <c r="A101" s="3"/>
      <c r="B101" s="55" t="s">
        <v>2</v>
      </c>
      <c r="C101" s="211" t="s">
        <v>52</v>
      </c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2"/>
    </row>
    <row r="102" spans="1:27" ht="33.75" customHeight="1" thickBot="1" x14ac:dyDescent="0.25">
      <c r="A102" s="2"/>
      <c r="B102" s="138" t="s">
        <v>4</v>
      </c>
      <c r="C102" s="139"/>
      <c r="D102" s="139"/>
      <c r="E102" s="139"/>
      <c r="F102" s="140"/>
      <c r="G102" s="165" t="s">
        <v>18</v>
      </c>
      <c r="H102" s="166"/>
      <c r="I102" s="138" t="s">
        <v>17</v>
      </c>
      <c r="J102" s="139"/>
      <c r="K102" s="140"/>
      <c r="L102" s="138" t="s">
        <v>12</v>
      </c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40"/>
    </row>
    <row r="103" spans="1:27" ht="78" customHeight="1" thickTop="1" x14ac:dyDescent="0.2">
      <c r="A103" s="2"/>
      <c r="B103" s="102" t="s">
        <v>59</v>
      </c>
      <c r="C103" s="103"/>
      <c r="D103" s="103"/>
      <c r="E103" s="103"/>
      <c r="F103" s="104"/>
      <c r="G103" s="257"/>
      <c r="H103" s="258"/>
      <c r="I103" s="252"/>
      <c r="J103" s="253"/>
      <c r="K103" s="254"/>
      <c r="L103" s="249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1"/>
    </row>
    <row r="104" spans="1:27" ht="64.5" customHeight="1" x14ac:dyDescent="0.2">
      <c r="A104" s="2"/>
      <c r="B104" s="105" t="s">
        <v>7</v>
      </c>
      <c r="C104" s="106"/>
      <c r="D104" s="106"/>
      <c r="E104" s="106"/>
      <c r="F104" s="107"/>
      <c r="G104" s="153"/>
      <c r="H104" s="154"/>
      <c r="I104" s="243"/>
      <c r="J104" s="244"/>
      <c r="K104" s="245"/>
      <c r="L104" s="240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2"/>
    </row>
    <row r="105" spans="1:27" ht="64.5" customHeight="1" x14ac:dyDescent="0.2">
      <c r="A105" s="2"/>
      <c r="B105" s="108" t="s">
        <v>6</v>
      </c>
      <c r="C105" s="109"/>
      <c r="D105" s="109"/>
      <c r="E105" s="109"/>
      <c r="F105" s="110"/>
      <c r="G105" s="153"/>
      <c r="H105" s="154"/>
      <c r="I105" s="243"/>
      <c r="J105" s="244"/>
      <c r="K105" s="245"/>
      <c r="L105" s="240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2"/>
    </row>
    <row r="106" spans="1:27" ht="37.5" customHeight="1" x14ac:dyDescent="0.2">
      <c r="A106" s="2"/>
      <c r="B106" s="105" t="s">
        <v>5</v>
      </c>
      <c r="C106" s="106"/>
      <c r="D106" s="106"/>
      <c r="E106" s="106"/>
      <c r="F106" s="107"/>
      <c r="G106" s="153"/>
      <c r="H106" s="154"/>
      <c r="I106" s="243"/>
      <c r="J106" s="244"/>
      <c r="K106" s="245"/>
      <c r="L106" s="240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2"/>
    </row>
    <row r="107" spans="1:27" ht="64.5" customHeight="1" thickBot="1" x14ac:dyDescent="0.25">
      <c r="A107" s="2"/>
      <c r="B107" s="232" t="s">
        <v>8</v>
      </c>
      <c r="C107" s="233"/>
      <c r="D107" s="233"/>
      <c r="E107" s="233"/>
      <c r="F107" s="234"/>
      <c r="G107" s="238"/>
      <c r="H107" s="239"/>
      <c r="I107" s="235"/>
      <c r="J107" s="236"/>
      <c r="K107" s="237"/>
      <c r="L107" s="246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8"/>
    </row>
    <row r="108" spans="1:27" ht="24.75" customHeight="1" thickTop="1" x14ac:dyDescent="0.2">
      <c r="A108" s="24"/>
      <c r="B108" s="100" t="s">
        <v>20</v>
      </c>
      <c r="C108" s="101"/>
      <c r="D108" s="101"/>
      <c r="E108" s="101"/>
      <c r="F108" s="158"/>
      <c r="G108" s="100" t="s">
        <v>27</v>
      </c>
      <c r="H108" s="158"/>
      <c r="I108" s="155">
        <f>SUM(I103:K107)</f>
        <v>0</v>
      </c>
      <c r="J108" s="230"/>
      <c r="K108" s="231"/>
      <c r="L108" s="100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58"/>
      <c r="AA108" t="s">
        <v>80</v>
      </c>
    </row>
    <row r="109" spans="1:27" ht="36" customHeight="1" x14ac:dyDescent="0.2">
      <c r="A109" s="1"/>
      <c r="B109" s="259" t="s">
        <v>16</v>
      </c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</row>
    <row r="110" spans="1:27" ht="20.100000000000001" customHeight="1" x14ac:dyDescent="0.2">
      <c r="A110" s="1"/>
      <c r="B110" s="114" t="str">
        <f>IF(I99-I108=0,"","◆◆もう1度、収入金額と支出金額を見直して下さい！◆◆")</f>
        <v/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spans="1:27" ht="20.25" customHeight="1" x14ac:dyDescent="0.2">
      <c r="A111" s="39">
        <v>11</v>
      </c>
      <c r="B111" s="49" t="s">
        <v>53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</row>
    <row r="112" spans="1:27" ht="20.25" customHeight="1" x14ac:dyDescent="0.2">
      <c r="B112" s="255" t="s">
        <v>57</v>
      </c>
      <c r="C112" s="256"/>
      <c r="D112" s="94" t="s">
        <v>54</v>
      </c>
      <c r="E112" s="95"/>
      <c r="F112" s="95"/>
      <c r="G112" s="95"/>
      <c r="H112" s="96"/>
      <c r="I112" s="94" t="s">
        <v>55</v>
      </c>
      <c r="J112" s="95"/>
      <c r="K112" s="95"/>
      <c r="L112" s="95"/>
      <c r="M112" s="95"/>
      <c r="N112" s="95"/>
      <c r="O112" s="95"/>
      <c r="P112" s="96"/>
      <c r="Q112" s="94" t="s">
        <v>56</v>
      </c>
      <c r="R112" s="95"/>
      <c r="S112" s="95"/>
      <c r="T112" s="95"/>
      <c r="U112" s="95"/>
      <c r="V112" s="95"/>
      <c r="W112" s="95"/>
      <c r="X112" s="95"/>
      <c r="Y112" s="96"/>
    </row>
    <row r="113" spans="2:25" ht="50.1" customHeight="1" x14ac:dyDescent="0.2">
      <c r="B113" s="92"/>
      <c r="C113" s="93"/>
      <c r="D113" s="75"/>
      <c r="E113" s="76"/>
      <c r="F113" s="76"/>
      <c r="G113" s="76"/>
      <c r="H113" s="77"/>
      <c r="I113" s="75"/>
      <c r="J113" s="76"/>
      <c r="K113" s="76"/>
      <c r="L113" s="76"/>
      <c r="M113" s="76"/>
      <c r="N113" s="76"/>
      <c r="O113" s="76"/>
      <c r="P113" s="77"/>
      <c r="Q113" s="75"/>
      <c r="R113" s="76"/>
      <c r="S113" s="76"/>
      <c r="T113" s="76"/>
      <c r="U113" s="76"/>
      <c r="V113" s="76"/>
      <c r="W113" s="76"/>
      <c r="X113" s="76"/>
      <c r="Y113" s="77"/>
    </row>
    <row r="114" spans="2:25" ht="50.1" customHeight="1" x14ac:dyDescent="0.2">
      <c r="B114" s="92"/>
      <c r="C114" s="93"/>
      <c r="D114" s="75"/>
      <c r="E114" s="76"/>
      <c r="F114" s="76"/>
      <c r="G114" s="76"/>
      <c r="H114" s="77"/>
      <c r="I114" s="75"/>
      <c r="J114" s="76"/>
      <c r="K114" s="76"/>
      <c r="L114" s="76"/>
      <c r="M114" s="76"/>
      <c r="N114" s="76"/>
      <c r="O114" s="76"/>
      <c r="P114" s="77"/>
      <c r="Q114" s="75"/>
      <c r="R114" s="76"/>
      <c r="S114" s="76"/>
      <c r="T114" s="76"/>
      <c r="U114" s="76"/>
      <c r="V114" s="76"/>
      <c r="W114" s="76"/>
      <c r="X114" s="76"/>
      <c r="Y114" s="77"/>
    </row>
    <row r="115" spans="2:25" ht="50.1" customHeight="1" x14ac:dyDescent="0.2">
      <c r="B115" s="92"/>
      <c r="C115" s="93"/>
      <c r="D115" s="75"/>
      <c r="E115" s="76"/>
      <c r="F115" s="76"/>
      <c r="G115" s="76"/>
      <c r="H115" s="77"/>
      <c r="I115" s="75"/>
      <c r="J115" s="76"/>
      <c r="K115" s="76"/>
      <c r="L115" s="76"/>
      <c r="M115" s="76"/>
      <c r="N115" s="76"/>
      <c r="O115" s="76"/>
      <c r="P115" s="77"/>
      <c r="Q115" s="75"/>
      <c r="R115" s="76"/>
      <c r="S115" s="76"/>
      <c r="T115" s="76"/>
      <c r="U115" s="76"/>
      <c r="V115" s="76"/>
      <c r="W115" s="76"/>
      <c r="X115" s="76"/>
      <c r="Y115" s="77"/>
    </row>
    <row r="116" spans="2:25" ht="50.1" customHeight="1" x14ac:dyDescent="0.2">
      <c r="B116" s="92"/>
      <c r="C116" s="93"/>
      <c r="D116" s="75"/>
      <c r="E116" s="76"/>
      <c r="F116" s="76"/>
      <c r="G116" s="76"/>
      <c r="H116" s="77"/>
      <c r="I116" s="75"/>
      <c r="J116" s="76"/>
      <c r="K116" s="76"/>
      <c r="L116" s="76"/>
      <c r="M116" s="76"/>
      <c r="N116" s="76"/>
      <c r="O116" s="76"/>
      <c r="P116" s="77"/>
      <c r="Q116" s="75"/>
      <c r="R116" s="76"/>
      <c r="S116" s="76"/>
      <c r="T116" s="76"/>
      <c r="U116" s="76"/>
      <c r="V116" s="76"/>
      <c r="W116" s="76"/>
      <c r="X116" s="76"/>
      <c r="Y116" s="77"/>
    </row>
    <row r="117" spans="2:25" ht="50.1" customHeight="1" x14ac:dyDescent="0.2">
      <c r="B117" s="92"/>
      <c r="C117" s="93"/>
      <c r="D117" s="75"/>
      <c r="E117" s="76"/>
      <c r="F117" s="76"/>
      <c r="G117" s="76"/>
      <c r="H117" s="77"/>
      <c r="I117" s="75"/>
      <c r="J117" s="76"/>
      <c r="K117" s="76"/>
      <c r="L117" s="76"/>
      <c r="M117" s="76"/>
      <c r="N117" s="76"/>
      <c r="O117" s="76"/>
      <c r="P117" s="77"/>
      <c r="Q117" s="75"/>
      <c r="R117" s="76"/>
      <c r="S117" s="76"/>
      <c r="T117" s="76"/>
      <c r="U117" s="76"/>
      <c r="V117" s="76"/>
      <c r="W117" s="76"/>
      <c r="X117" s="76"/>
      <c r="Y117" s="77"/>
    </row>
    <row r="118" spans="2:25" ht="50.1" customHeight="1" x14ac:dyDescent="0.2">
      <c r="B118" s="92"/>
      <c r="C118" s="93"/>
      <c r="D118" s="75"/>
      <c r="E118" s="76"/>
      <c r="F118" s="76"/>
      <c r="G118" s="76"/>
      <c r="H118" s="77"/>
      <c r="I118" s="75"/>
      <c r="J118" s="76"/>
      <c r="K118" s="76"/>
      <c r="L118" s="76"/>
      <c r="M118" s="76"/>
      <c r="N118" s="76"/>
      <c r="O118" s="76"/>
      <c r="P118" s="77"/>
      <c r="Q118" s="75"/>
      <c r="R118" s="76"/>
      <c r="S118" s="76"/>
      <c r="T118" s="76"/>
      <c r="U118" s="76"/>
      <c r="V118" s="76"/>
      <c r="W118" s="76"/>
      <c r="X118" s="76"/>
      <c r="Y118" s="77"/>
    </row>
    <row r="119" spans="2:25" ht="50.1" customHeight="1" x14ac:dyDescent="0.2">
      <c r="B119" s="92"/>
      <c r="C119" s="93"/>
      <c r="D119" s="75"/>
      <c r="E119" s="76"/>
      <c r="F119" s="76"/>
      <c r="G119" s="76"/>
      <c r="H119" s="77"/>
      <c r="I119" s="75"/>
      <c r="J119" s="76"/>
      <c r="K119" s="76"/>
      <c r="L119" s="76"/>
      <c r="M119" s="76"/>
      <c r="N119" s="76"/>
      <c r="O119" s="76"/>
      <c r="P119" s="77"/>
      <c r="Q119" s="75"/>
      <c r="R119" s="76"/>
      <c r="S119" s="76"/>
      <c r="T119" s="76"/>
      <c r="U119" s="76"/>
      <c r="V119" s="76"/>
      <c r="W119" s="76"/>
      <c r="X119" s="76"/>
      <c r="Y119" s="77"/>
    </row>
    <row r="120" spans="2:25" ht="50.1" customHeight="1" x14ac:dyDescent="0.2">
      <c r="B120" s="92"/>
      <c r="C120" s="93"/>
      <c r="D120" s="75"/>
      <c r="E120" s="76"/>
      <c r="F120" s="76"/>
      <c r="G120" s="76"/>
      <c r="H120" s="77"/>
      <c r="I120" s="75"/>
      <c r="J120" s="76"/>
      <c r="K120" s="76"/>
      <c r="L120" s="76"/>
      <c r="M120" s="76"/>
      <c r="N120" s="76"/>
      <c r="O120" s="76"/>
      <c r="P120" s="77"/>
      <c r="Q120" s="75"/>
      <c r="R120" s="76"/>
      <c r="S120" s="76"/>
      <c r="T120" s="76"/>
      <c r="U120" s="76"/>
      <c r="V120" s="76"/>
      <c r="W120" s="76"/>
      <c r="X120" s="76"/>
      <c r="Y120" s="77"/>
    </row>
    <row r="121" spans="2:25" ht="50.1" customHeight="1" x14ac:dyDescent="0.2">
      <c r="B121" s="92"/>
      <c r="C121" s="93"/>
      <c r="D121" s="75"/>
      <c r="E121" s="76"/>
      <c r="F121" s="76"/>
      <c r="G121" s="76"/>
      <c r="H121" s="77"/>
      <c r="I121" s="75"/>
      <c r="J121" s="76"/>
      <c r="K121" s="76"/>
      <c r="L121" s="76"/>
      <c r="M121" s="76"/>
      <c r="N121" s="76"/>
      <c r="O121" s="76"/>
      <c r="P121" s="77"/>
      <c r="Q121" s="75"/>
      <c r="R121" s="76"/>
      <c r="S121" s="76"/>
      <c r="T121" s="76"/>
      <c r="U121" s="76"/>
      <c r="V121" s="76"/>
      <c r="W121" s="76"/>
      <c r="X121" s="76"/>
      <c r="Y121" s="77"/>
    </row>
    <row r="122" spans="2:25" ht="50.1" customHeight="1" x14ac:dyDescent="0.2">
      <c r="B122" s="92"/>
      <c r="C122" s="93"/>
      <c r="D122" s="75"/>
      <c r="E122" s="76"/>
      <c r="F122" s="76"/>
      <c r="G122" s="76"/>
      <c r="H122" s="77"/>
      <c r="I122" s="75"/>
      <c r="J122" s="76"/>
      <c r="K122" s="76"/>
      <c r="L122" s="76"/>
      <c r="M122" s="76"/>
      <c r="N122" s="76"/>
      <c r="O122" s="76"/>
      <c r="P122" s="77"/>
      <c r="Q122" s="75"/>
      <c r="R122" s="76"/>
      <c r="S122" s="76"/>
      <c r="T122" s="76"/>
      <c r="U122" s="76"/>
      <c r="V122" s="76"/>
      <c r="W122" s="76"/>
      <c r="X122" s="76"/>
      <c r="Y122" s="77"/>
    </row>
    <row r="123" spans="2:25" ht="50.1" customHeight="1" x14ac:dyDescent="0.2">
      <c r="B123" s="92"/>
      <c r="C123" s="93"/>
      <c r="D123" s="75"/>
      <c r="E123" s="76"/>
      <c r="F123" s="76"/>
      <c r="G123" s="76"/>
      <c r="H123" s="77"/>
      <c r="I123" s="75"/>
      <c r="J123" s="76"/>
      <c r="K123" s="76"/>
      <c r="L123" s="76"/>
      <c r="M123" s="76"/>
      <c r="N123" s="76"/>
      <c r="O123" s="76"/>
      <c r="P123" s="77"/>
      <c r="Q123" s="75"/>
      <c r="R123" s="76"/>
      <c r="S123" s="76"/>
      <c r="T123" s="76"/>
      <c r="U123" s="76"/>
      <c r="V123" s="76"/>
      <c r="W123" s="76"/>
      <c r="X123" s="76"/>
      <c r="Y123" s="77"/>
    </row>
    <row r="124" spans="2:25" ht="50.1" customHeight="1" x14ac:dyDescent="0.2">
      <c r="B124" s="92"/>
      <c r="C124" s="93"/>
      <c r="D124" s="75"/>
      <c r="E124" s="76"/>
      <c r="F124" s="76"/>
      <c r="G124" s="76"/>
      <c r="H124" s="77"/>
      <c r="I124" s="75"/>
      <c r="J124" s="76"/>
      <c r="K124" s="76"/>
      <c r="L124" s="76"/>
      <c r="M124" s="76"/>
      <c r="N124" s="76"/>
      <c r="O124" s="76"/>
      <c r="P124" s="77"/>
      <c r="Q124" s="75"/>
      <c r="R124" s="76"/>
      <c r="S124" s="76"/>
      <c r="T124" s="76"/>
      <c r="U124" s="76"/>
      <c r="V124" s="76"/>
      <c r="W124" s="76"/>
      <c r="X124" s="76"/>
      <c r="Y124" s="77"/>
    </row>
    <row r="125" spans="2:25" ht="50.1" customHeight="1" x14ac:dyDescent="0.2">
      <c r="B125" s="92"/>
      <c r="C125" s="93"/>
      <c r="D125" s="75"/>
      <c r="E125" s="76"/>
      <c r="F125" s="76"/>
      <c r="G125" s="76"/>
      <c r="H125" s="77"/>
      <c r="I125" s="75"/>
      <c r="J125" s="76"/>
      <c r="K125" s="76"/>
      <c r="L125" s="76"/>
      <c r="M125" s="76"/>
      <c r="N125" s="76"/>
      <c r="O125" s="76"/>
      <c r="P125" s="77"/>
      <c r="Q125" s="75"/>
      <c r="R125" s="76"/>
      <c r="S125" s="76"/>
      <c r="T125" s="76"/>
      <c r="U125" s="76"/>
      <c r="V125" s="76"/>
      <c r="W125" s="76"/>
      <c r="X125" s="76"/>
      <c r="Y125" s="77"/>
    </row>
    <row r="126" spans="2:25" ht="50.1" customHeight="1" x14ac:dyDescent="0.2">
      <c r="B126" s="92"/>
      <c r="C126" s="93"/>
      <c r="D126" s="75"/>
      <c r="E126" s="76"/>
      <c r="F126" s="76"/>
      <c r="G126" s="76"/>
      <c r="H126" s="77"/>
      <c r="I126" s="75"/>
      <c r="J126" s="76"/>
      <c r="K126" s="76"/>
      <c r="L126" s="76"/>
      <c r="M126" s="76"/>
      <c r="N126" s="76"/>
      <c r="O126" s="76"/>
      <c r="P126" s="77"/>
      <c r="Q126" s="75"/>
      <c r="R126" s="76"/>
      <c r="S126" s="76"/>
      <c r="T126" s="76"/>
      <c r="U126" s="76"/>
      <c r="V126" s="76"/>
      <c r="W126" s="76"/>
      <c r="X126" s="76"/>
      <c r="Y126" s="77"/>
    </row>
    <row r="127" spans="2:25" ht="50.1" customHeight="1" x14ac:dyDescent="0.2">
      <c r="B127" s="92"/>
      <c r="C127" s="93"/>
      <c r="D127" s="75"/>
      <c r="E127" s="76"/>
      <c r="F127" s="76"/>
      <c r="G127" s="76"/>
      <c r="H127" s="77"/>
      <c r="I127" s="75"/>
      <c r="J127" s="76"/>
      <c r="K127" s="76"/>
      <c r="L127" s="76"/>
      <c r="M127" s="76"/>
      <c r="N127" s="76"/>
      <c r="O127" s="76"/>
      <c r="P127" s="77"/>
      <c r="Q127" s="75"/>
      <c r="R127" s="76"/>
      <c r="S127" s="76"/>
      <c r="T127" s="76"/>
      <c r="U127" s="76"/>
      <c r="V127" s="76"/>
      <c r="W127" s="76"/>
      <c r="X127" s="76"/>
      <c r="Y127" s="77"/>
    </row>
  </sheetData>
  <sheetProtection algorithmName="SHA-512" hashValue="AJZvtBdkhgm0nsOVI9uL2aJKcvvlpkVuA2O+SmSy+t7NsIAvIuFpRMOUopa4/Ek6KeWEk1Q+VuArOLMjmUWHxg==" saltValue="ZvDWU4TzYuRGXk8djHhZIA==" spinCount="100000" sheet="1" objects="1" scenarios="1"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10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B127:C127"/>
    <mergeCell ref="D117:H117"/>
    <mergeCell ref="I117:P117"/>
    <mergeCell ref="Q117:Y117"/>
    <mergeCell ref="D118:H118"/>
    <mergeCell ref="I118:P118"/>
    <mergeCell ref="Q118:Y118"/>
    <mergeCell ref="I116:P116"/>
    <mergeCell ref="Q116:Y116"/>
    <mergeCell ref="Q126:Y126"/>
    <mergeCell ref="D127:H127"/>
    <mergeCell ref="I127:P127"/>
    <mergeCell ref="Q127:Y12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Q125:Y125"/>
    <mergeCell ref="D126:H126"/>
    <mergeCell ref="B116:C116"/>
    <mergeCell ref="I126:P126"/>
    <mergeCell ref="E32:F32"/>
    <mergeCell ref="H32:I32"/>
    <mergeCell ref="F33:I33"/>
    <mergeCell ref="A40:Y40"/>
    <mergeCell ref="I124:P124"/>
    <mergeCell ref="Q124:Y124"/>
    <mergeCell ref="B72:H72"/>
    <mergeCell ref="B73:Y75"/>
    <mergeCell ref="L32:Y32"/>
    <mergeCell ref="B126:C126"/>
    <mergeCell ref="Q112:Y112"/>
    <mergeCell ref="B113:C113"/>
    <mergeCell ref="D113:H113"/>
    <mergeCell ref="I113:P113"/>
    <mergeCell ref="Q113:Y113"/>
    <mergeCell ref="B114:C114"/>
    <mergeCell ref="B115:C115"/>
    <mergeCell ref="B117:C117"/>
    <mergeCell ref="I96:K96"/>
    <mergeCell ref="B99:F99"/>
    <mergeCell ref="B103:F103"/>
    <mergeCell ref="B104:F104"/>
    <mergeCell ref="B105:F105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conditionalFormatting sqref="I99:K99 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2"/>
  <headerFooter>
    <oddFooter>&amp;C&amp;P</oddFooter>
  </headerFooter>
  <rowBreaks count="3" manualBreakCount="3">
    <brk id="40" max="16383" man="1"/>
    <brk id="82" max="16383" man="1"/>
    <brk id="110" max="2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2025年度助成推薦書</vt:lpstr>
      <vt:lpstr>'2025年度助成推薦書'!Print_Area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EIIHIRO KATSUYAMA</cp:lastModifiedBy>
  <cp:lastPrinted>2024-08-21T08:14:34Z</cp:lastPrinted>
  <dcterms:created xsi:type="dcterms:W3CDTF">2013-01-25T07:52:45Z</dcterms:created>
  <dcterms:modified xsi:type="dcterms:W3CDTF">2024-08-21T08:15:17Z</dcterms:modified>
</cp:coreProperties>
</file>